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09238\Desktop\3\N. 1\ELINA1\ELINA - AERONAÚTICA CIVIL\PUBLICACIONES PÁGINA WEB\REGIONALES\DICIEMBRE\ORIENTE\"/>
    </mc:Choice>
  </mc:AlternateContent>
  <xr:revisionPtr revIDLastSave="0" documentId="13_ncr:1_{3349B220-7570-4389-9DC2-438DA6502DCC}" xr6:coauthVersionLast="47" xr6:coauthVersionMax="47" xr10:uidLastSave="{00000000-0000-0000-0000-000000000000}"/>
  <bookViews>
    <workbookView xWindow="-120" yWindow="-120" windowWidth="29040" windowHeight="15840" xr2:uid="{F29F867A-5E17-4F0B-911F-16E604394ED8}"/>
  </bookViews>
  <sheets>
    <sheet name="DATOS ABIERTOS" sheetId="1" r:id="rId1"/>
  </sheets>
  <definedNames>
    <definedName name="_xlnm._FilterDatabase" localSheetId="0" hidden="1">'DATOS ABIERTOS'!$A$1:$G$24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<sst xmlns="http://schemas.openxmlformats.org/spreadsheetml/2006/main" count="145" uniqueCount="73">
  <si>
    <t>N. PROCESO</t>
  </si>
  <si>
    <t>OBJETO</t>
  </si>
  <si>
    <t>DEPEDENCIA</t>
  </si>
  <si>
    <t>MODALIDAD DE CONTRATACIÓN</t>
  </si>
  <si>
    <t>VALOR ESTIMADO DE LA VIGENCIA ACTUAL $</t>
  </si>
  <si>
    <t xml:space="preserve">ESTADO </t>
  </si>
  <si>
    <t>LINK DE PUBLICACIÓN</t>
  </si>
  <si>
    <t>22000932 H3 DE 2022</t>
  </si>
  <si>
    <t>23600C1135  RECOLECTAR Y DISPONER DE LOS RESIDUOS SOLIDOS PELIGROSOS Y BIOLOGICOS DEL AEROPUERTO GERMAN OLANO DE PUERTO CARREÑO</t>
  </si>
  <si>
    <t>MINIMA CUANTIA</t>
  </si>
  <si>
    <t>DESIERTO</t>
  </si>
  <si>
    <t>https://community.secop.gov.co/Public/Tendering/ContractNoticePhases/View?PPI=CO1.PPI.17876356&amp;isFromPublicArea=True&amp;isModal=False</t>
  </si>
  <si>
    <t>22000946 H1 DE 2022</t>
  </si>
  <si>
    <t>23600C1148 SUMINISTRAR E INSTALAR AVISOS Y ELEMENTOS DE SEÑALIZACION DE LAS DIFERENTES AREAS DE LOS AEROPUERTOS ADSCRITOS A LA REGIONAL META</t>
  </si>
  <si>
    <t>https://community.secop.gov.co/Public/Tendering/ContractNoticePhases/View?PPI=CO1.PPI.17904482&amp;isFromPublicArea=True&amp;isModal=False</t>
  </si>
  <si>
    <t>22001001 H4 DE 2022</t>
  </si>
  <si>
    <t>23600C1157 REALIZAR ROCERIA EN LA ESTACION VOR DE SAN JOSE DEL GUAVIARE</t>
  </si>
  <si>
    <t>https://community.secop.gov.co/Public/Tendering/ContractNoticePhases/View?PPI=CO1.PPI.18062512&amp;isFromPublicArea=True&amp;isModal=False</t>
  </si>
  <si>
    <t>22001004 H3 DE 2022</t>
  </si>
  <si>
    <t>23600C1160 MANTENER LOS SHELTER DE LOS DIFERENTES AEROPUERTOS Y ESTACIONES DE LA REGIONAL META</t>
  </si>
  <si>
    <t>https://community.secop.gov.co/Public/Tendering/ContractNoticePhases/View?PPI=CO1.PPI.18128838&amp;isFromPublicArea=True&amp;isModal=False</t>
  </si>
  <si>
    <t>22000997 H1 DE 2022</t>
  </si>
  <si>
    <t>23600C1134 SUMINISTRAR ELEMENTOS PARA LAS OPERACIONES DE LOS VEHICULOS DE LA REGIONAL ORIENTE</t>
  </si>
  <si>
    <t>https://community.secop.gov.co/Public/Tendering/ContractNoticePhases/View?PPI=CO1.PPI.18115454&amp;isFromPublicArea=True&amp;isModal=False</t>
  </si>
  <si>
    <t>22001097 H3 DE 2022</t>
  </si>
  <si>
    <t>23600C1520 REALIZAR ACTIVIDADES DE BIENESTAR SOCIAL, VACACIONES RECREATIVAS, EVENTOS DEPORTIVOS PARA LOS FUNCIONARIOS Y NUCLEO FAMILIAR DE LA REGIONAL ORIENTE</t>
  </si>
  <si>
    <t>https://community.secop.gov.co/Public/Tendering/ContractNoticePhases/View?PPI=CO1.PPI.18451750&amp;isFromPublicArea=True&amp;isModal=False</t>
  </si>
  <si>
    <t>22000997 H1 A DE 2022</t>
  </si>
  <si>
    <t>https://community.secop.gov.co/Public/Tendering/ContractNoticePhases/View?PPI=CO1.PPI.18787543&amp;isFromPublicArea=True&amp;isModal=False</t>
  </si>
  <si>
    <t>22001162 H2 DE 2022</t>
  </si>
  <si>
    <t>23600C1585 SUMINISTRAR IMPRESORA, CABEZAS DE IMPRESORAS Y PAPEL TERMOSENSIBLE PARA LA IMPRESIÓN DE FAJAS DE PROGRESO DE VUELO DE LOS AEROPUERTOS ADSCRITOS A LA REGIONAL META</t>
  </si>
  <si>
    <t>https://community.secop.gov.co/Public/Tendering/ContractNoticePhases/View?PPI=CO1.PPI.18839048&amp;isFromPublicArea=True&amp;isModal=False</t>
  </si>
  <si>
    <t>22001170 H3 DE 2022</t>
  </si>
  <si>
    <t>23600C1168 ESTUDIOS Y DISEÑOS PARA LA SOLUCION VIAL DE LA ESTACION EL TIGRE ADSCRITA A LA REGIONAL META</t>
  </si>
  <si>
    <t>https://community.secop.gov.co/Public/Tendering/ContractNoticePhases/View?PPI=CO1.PPI.18863930&amp;isFromPublicArea=True&amp;isModal=False</t>
  </si>
  <si>
    <t>22001164 H1 DE 2022</t>
  </si>
  <si>
    <t>23600C1166 SUMINISTRAR ELEMENTOS PARA LAS ACTIVIDADES OPERATIVAS Y ADMINISTRATIVAS Y REALIZAR EL MANTENIMIENTO DE VIDRIOS, PUERTAS, VENTANAS Y CERRADURAS DE LOS AEROPUERTOS E INSTALACIONES ADSCRITAS A LA REGIONAL META</t>
  </si>
  <si>
    <t>https://community.secop.gov.co/Public/Tendering/ContractNoticePhases/View?PPI=CO1.PPI.18840065&amp;isFromPublicArea=True&amp;isModal=False</t>
  </si>
  <si>
    <t>22001192 H1 DE 2022</t>
  </si>
  <si>
    <t>23600A1172 SUMINISTRAR DOTACIONES PRIMER CUATRIMESTRE A LOS SERVIDORES PÚBLICOS DE LA AERONÁUTICA CIVIL REGIONAL ORIENTE</t>
  </si>
  <si>
    <t>https://community.secop.gov.co/Public/Tendering/ContractNoticePhases/View?PPI=CO1.PPI.19212264&amp;isFromPublicArea=True&amp;isModal=False</t>
  </si>
  <si>
    <t>22001212 H2 DE 2022</t>
  </si>
  <si>
    <t>23600C1581 ADQUIRIR EQUIPOS Y ELEMENTOS DE CONFORT PARA LOS GIMNASIO DE LA REGIONAL ORIENTE</t>
  </si>
  <si>
    <t>https://community.secop.gov.co/Public/Tendering/ContractNoticePhases/View?PPI=CO1.PPI.19236451&amp;isFromPublicArea=True&amp;isModal=False</t>
  </si>
  <si>
    <t>22001266 H3 DE 2022</t>
  </si>
  <si>
    <t>23600C1582 REALIZAR EL ACONDICIONAMIENTO FISICO - GIMNASIA EN EL TRABAJO A LOS FUNCIONARIOS DE LA REGIONAL ORIENTE Y SUS AEROPUERTOS ADSCRITOS</t>
  </si>
  <si>
    <t>https://community.secop.gov.co/Public/Tendering/ContractNoticePhases/View?PPI=CO1.PPI.19629543&amp;isFromPublicArea=True&amp;isModal=False</t>
  </si>
  <si>
    <t>22001004 H3 A DE 2022</t>
  </si>
  <si>
    <t>https://community.secop.gov.co/Public/Tendering/ContractNoticePhases/View?PPI=CO1.PPI.19550406&amp;isFromPublicArea=True&amp;isModal=False</t>
  </si>
  <si>
    <t>22001295 H1 DE 2022</t>
  </si>
  <si>
    <t>23600C1584 ADQUIRIR ELEMENTOS PARA BRIGADA DE EMERGENCIA E INSUMOS PARA BOTIQUINES DE PRIMEROS AUXILIOS DE REGIONAL ORIENTE</t>
  </si>
  <si>
    <t>https://community.secop.gov.co/Public/Tendering/ContractNoticePhases/View?PPI=CO1.PPI.20140738&amp;isFromPublicArea=True&amp;isModal=False</t>
  </si>
  <si>
    <t>https://community.secop.gov.co/Public/Tendering/ContractNoticePhases/View?PPI=CO1.PPI.20094361&amp;isFromPublicArea=True&amp;isModal=False</t>
  </si>
  <si>
    <t>22001294 H3 DE 2022</t>
  </si>
  <si>
    <t>23600C1197 DISEÑAR, INSTALAR Y PONER EN SERVICIO EL SISTEMA DE CONTROL (SCADA AVNA) PARA LOS REGULADORES (CCR) DEL AEROPUERTO DE MITU</t>
  </si>
  <si>
    <t>MENOR CUANTIA</t>
  </si>
  <si>
    <t>https://community.secop.gov.co/Public/Tendering/ContractNoticePhases/View?PPI=CO1.PPI.20157344&amp;isFromPublicArea=True&amp;isModal=False</t>
  </si>
  <si>
    <t>22001323 H3 DE 2022</t>
  </si>
  <si>
    <t>23600C1583 REALIZAR EL MANTENIMIENTO Y CALIBRACION DE EQUIPOS DE SGSST DE LA REGIONAL ORIENTE.</t>
  </si>
  <si>
    <t>https://community.secop.gov.co/Public/Tendering/ContractNoticePhases/View?PPI=CO1.PPI.20266179&amp;isFromPublicArea=True&amp;isModal=False</t>
  </si>
  <si>
    <t>22001370 H1 DE 2022</t>
  </si>
  <si>
    <t>23600A1734 SUMINISTRAR DOTACIONES PARA EL SEGUNDO CUATRIMESTRE A LOS SERVIDORES PÚBLICOS DE LA AERONÁUTICA CIVIL REGIONAL ORIENTE</t>
  </si>
  <si>
    <t>https://community.secop.gov.co/Public/Tendering/ContractNoticePhases/View?PPI=CO1.PPI.20679456&amp;isFromPublicArea=True&amp;isModal=False</t>
  </si>
  <si>
    <t>22001323 H3 A DE 2022</t>
  </si>
  <si>
    <t>https://community.secop.gov.co/Public/Tendering/ContractNoticePhases/View?PPI=CO1.PPI.21171957&amp;isFromPublicArea=True&amp;isModal=False</t>
  </si>
  <si>
    <t>22001445 H4 DE 2022</t>
  </si>
  <si>
    <t>23600C1705 REALIZAR LA CONSTRUCCIÓN DE LA ESTRUCTURA PARA EL TANQUE ELEVADO Y EL MANTENIMIENTO DEL POZO PROFUNDO EN LA ESTACIÓN CARIMAGUA DE LA REGIONAL ORIENTE</t>
  </si>
  <si>
    <t>https://community.secop.gov.co/Public/Tendering/ContractNoticePhases/View?PPI=CO1.PPI.21330356&amp;isFromPublicArea=True&amp;isModal=False</t>
  </si>
  <si>
    <t>22001452 H2 DE 2022</t>
  </si>
  <si>
    <t>23600C1704 ADQUIRIR AIRES ACONDICIONADOS PARA LOS AEROPUERTOS Y ESTACIONES DE LA REGIONAL ORIENTE</t>
  </si>
  <si>
    <t>https://community.secop.gov.co/Public/Tendering/ContractNoticePhases/View?PPI=CO1.PPI.21352212&amp;isFromPublicArea=True&amp;isModal=False</t>
  </si>
  <si>
    <t>https://community.secop.gov.co/Public/Tendering/ContractNoticePhases/View?PPI=CO1.PPI.21470431&amp;isFromPublicArea=True&amp;isModal=False</t>
  </si>
  <si>
    <t>REGIONAL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</si>
</sst>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 Narrow"/>
      <family val="2"/>
    </font>
    <font>
      <b/>
      <i/>
      <u val="singleAccounting"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/>
    <xf numFmtId="0" fontId="5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/>
    </xf>
    <xf numFmtId="0" fontId="6" fillId="3" borderId="1" xfId="3" applyFont="1" applyFill="1" applyBorder="1" applyAlignment="1">
      <alignment wrapText="1"/>
    </xf>
    <xf numFmtId="43" fontId="5" fillId="3" borderId="1" xfId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2" applyNumberFormat="1" applyFont="1" applyFill="1" applyBorder="1" applyAlignment="1" applyProtection="1">
      <alignment horizontal="center" vertical="center" wrapText="1"/>
    </xf>
    <xf numFmtId="43" fontId="5" fillId="3" borderId="1" xfId="1" applyFont="1" applyFill="1" applyBorder="1" applyAlignment="1">
      <alignment horizontal="center" wrapText="1"/>
    </xf>
    <xf numFmtId="43" fontId="4" fillId="3" borderId="1" xfId="1" applyFont="1" applyFill="1" applyBorder="1" applyAlignment="1" applyProtection="1">
      <alignment horizontal="center" vertical="center" wrapText="1"/>
    </xf>
    <xf numFmtId="1" fontId="4" fillId="3" borderId="0" xfId="0" applyNumberFormat="1" applyFont="1" applyFill="1"/>
    <xf numFmtId="43" fontId="7" fillId="4" borderId="0" xfId="1" applyFont="1" applyFill="1"/>
    <xf numFmtId="43" fontId="7" fillId="3" borderId="0" xfId="1" applyFont="1" applyFill="1"/>
    <xf numFmtId="43" fontId="4" fillId="3" borderId="0" xfId="1" applyFont="1" applyFill="1"/>
  </cellXfs>
  <cellStyles count="4">
    <cellStyle name="Hipervínculo" xfId="3" builtinId="8"/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18839048&amp;isFromPublicArea=True&amp;isModal=False" TargetMode="External"/><Relationship Id="rId13" Type="http://schemas.openxmlformats.org/officeDocument/2006/relationships/hyperlink" Target="https://community.secop.gov.co/Public/Tendering/ContractNoticePhases/View?PPI=CO1.PPI.19629543&amp;isFromPublicArea=True&amp;isModal=False" TargetMode="External"/><Relationship Id="rId18" Type="http://schemas.openxmlformats.org/officeDocument/2006/relationships/hyperlink" Target="https://community.secop.gov.co/Public/Tendering/ContractNoticePhases/View?PPI=CO1.PPI.20266179&amp;isFromPublicArea=True&amp;isModal=False" TargetMode="External"/><Relationship Id="rId3" Type="http://schemas.openxmlformats.org/officeDocument/2006/relationships/hyperlink" Target="https://community.secop.gov.co/Public/Tendering/ContractNoticePhases/View?PPI=CO1.PPI.18062512&amp;isFromPublicArea=True&amp;isModal=False" TargetMode="External"/><Relationship Id="rId21" Type="http://schemas.openxmlformats.org/officeDocument/2006/relationships/hyperlink" Target="https://community.secop.gov.co/Public/Tendering/ContractNoticePhases/View?PPI=CO1.PPI.21330356&amp;isFromPublicArea=True&amp;isModal=False" TargetMode="External"/><Relationship Id="rId7" Type="http://schemas.openxmlformats.org/officeDocument/2006/relationships/hyperlink" Target="https://community.secop.gov.co/Public/Tendering/ContractNoticePhases/View?PPI=CO1.PPI.18787543&amp;isFromPublicArea=True&amp;isModal=False" TargetMode="External"/><Relationship Id="rId12" Type="http://schemas.openxmlformats.org/officeDocument/2006/relationships/hyperlink" Target="https://community.secop.gov.co/Public/Tendering/ContractNoticePhases/View?PPI=CO1.PPI.19236451&amp;isFromPublicArea=True&amp;isModal=False" TargetMode="External"/><Relationship Id="rId17" Type="http://schemas.openxmlformats.org/officeDocument/2006/relationships/hyperlink" Target="https://community.secop.gov.co/Public/Tendering/ContractNoticePhases/View?PPI=CO1.PPI.20157344&amp;isFromPublicArea=True&amp;isModal=False" TargetMode="External"/><Relationship Id="rId2" Type="http://schemas.openxmlformats.org/officeDocument/2006/relationships/hyperlink" Target="https://community.secop.gov.co/Public/Tendering/ContractNoticePhases/View?PPI=CO1.PPI.17904482&amp;isFromPublicArea=True&amp;isModal=False" TargetMode="External"/><Relationship Id="rId16" Type="http://schemas.openxmlformats.org/officeDocument/2006/relationships/hyperlink" Target="https://community.secop.gov.co/Public/Tendering/ContractNoticePhases/View?PPI=CO1.PPI.20094361&amp;isFromPublicArea=True&amp;isModal=False" TargetMode="External"/><Relationship Id="rId20" Type="http://schemas.openxmlformats.org/officeDocument/2006/relationships/hyperlink" Target="https://community.secop.gov.co/Public/Tendering/ContractNoticePhases/View?PPI=CO1.PPI.21171957&amp;isFromPublicArea=True&amp;isModal=False" TargetMode="External"/><Relationship Id="rId1" Type="http://schemas.openxmlformats.org/officeDocument/2006/relationships/hyperlink" Target="https://community.secop.gov.co/Public/Tendering/ContractNoticePhases/View?PPI=CO1.PPI.17876356&amp;isFromPublicArea=True&amp;isModal=False" TargetMode="External"/><Relationship Id="rId6" Type="http://schemas.openxmlformats.org/officeDocument/2006/relationships/hyperlink" Target="https://community.secop.gov.co/Public/Tendering/ContractNoticePhases/View?PPI=CO1.PPI.18451750&amp;isFromPublicArea=True&amp;isModal=False" TargetMode="External"/><Relationship Id="rId11" Type="http://schemas.openxmlformats.org/officeDocument/2006/relationships/hyperlink" Target="https://community.secop.gov.co/Public/Tendering/ContractNoticePhases/View?PPI=CO1.PPI.19212264&amp;isFromPublicArea=True&amp;isModal=False" TargetMode="External"/><Relationship Id="rId5" Type="http://schemas.openxmlformats.org/officeDocument/2006/relationships/hyperlink" Target="https://community.secop.gov.co/Public/Tendering/ContractNoticePhases/View?PPI=CO1.PPI.18115454&amp;isFromPublicArea=True&amp;isModal=False" TargetMode="External"/><Relationship Id="rId15" Type="http://schemas.openxmlformats.org/officeDocument/2006/relationships/hyperlink" Target="https://community.secop.gov.co/Public/Tendering/ContractNoticePhases/View?PPI=CO1.PPI.20140738&amp;isFromPublicArea=True&amp;isModal=False" TargetMode="External"/><Relationship Id="rId23" Type="http://schemas.openxmlformats.org/officeDocument/2006/relationships/hyperlink" Target="https://community.secop.gov.co/Public/Tendering/ContractNoticePhases/View?PPI=CO1.PPI.21470431&amp;isFromPublicArea=True&amp;isModal=False" TargetMode="External"/><Relationship Id="rId10" Type="http://schemas.openxmlformats.org/officeDocument/2006/relationships/hyperlink" Target="https://community.secop.gov.co/Public/Tendering/ContractNoticePhases/View?PPI=CO1.PPI.18840065&amp;isFromPublicArea=True&amp;isModal=False" TargetMode="External"/><Relationship Id="rId19" Type="http://schemas.openxmlformats.org/officeDocument/2006/relationships/hyperlink" Target="https://community.secop.gov.co/Public/Tendering/ContractNoticePhases/View?PPI=CO1.PPI.20679456&amp;isFromPublicArea=True&amp;isModal=False" TargetMode="External"/><Relationship Id="rId4" Type="http://schemas.openxmlformats.org/officeDocument/2006/relationships/hyperlink" Target="https://community.secop.gov.co/Public/Tendering/ContractNoticePhases/View?PPI=CO1.PPI.18128838&amp;isFromPublicArea=True&amp;isModal=False" TargetMode="External"/><Relationship Id="rId9" Type="http://schemas.openxmlformats.org/officeDocument/2006/relationships/hyperlink" Target="https://community.secop.gov.co/Public/Tendering/ContractNoticePhases/View?PPI=CO1.PPI.18863930&amp;isFromPublicArea=True&amp;isModal=False" TargetMode="External"/><Relationship Id="rId14" Type="http://schemas.openxmlformats.org/officeDocument/2006/relationships/hyperlink" Target="https://community.secop.gov.co/Public/Tendering/ContractNoticePhases/View?PPI=CO1.PPI.19550406&amp;isFromPublicArea=True&amp;isModal=False" TargetMode="External"/><Relationship Id="rId22" Type="http://schemas.openxmlformats.org/officeDocument/2006/relationships/hyperlink" Target="https://community.secop.gov.co/Public/Tendering/ContractNoticePhases/View?PPI=CO1.PPI.2135221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2AF8-88FB-4D5D-8B57-29357FF92644}">
  <dimension ref="A1:G27"/>
  <sheetViews>
    <sheetView tabSelected="1" zoomScale="93" zoomScaleNormal="93" workbookViewId="0">
      <selection activeCell="C8" sqref="C8"/>
    </sheetView>
  </sheetViews>
  <sheetFormatPr baseColWidth="10" defaultRowHeight="16.5" x14ac:dyDescent="0.3"/>
  <cols>
    <col min="1" max="1" width="22.7109375" style="4" customWidth="1"/>
    <col min="2" max="2" width="67.5703125" style="4" customWidth="1"/>
    <col min="3" max="4" width="20.28515625" style="4" customWidth="1"/>
    <col min="5" max="5" width="20.28515625" style="24" customWidth="1"/>
    <col min="6" max="6" width="20.28515625" style="4" customWidth="1"/>
    <col min="7" max="7" width="46.5703125" style="4" customWidth="1"/>
    <col min="8" max="16384" width="11.42578125" style="4"/>
  </cols>
  <sheetData>
    <row r="1" spans="1:7" ht="69.7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spans="1:7" ht="39.950000000000003" customHeight="1" x14ac:dyDescent="0.3">
      <c r="A2" s="5" t="s">
        <v>7</v>
      </c>
      <c r="B2" s="6" t="s">
        <v>8</v>
      </c>
      <c r="C2" s="6" t="s">
        <v>72</v>
      </c>
      <c r="D2" s="6" t="s">
        <v>9</v>
      </c>
      <c r="E2" s="7">
        <v>14260000</v>
      </c>
      <c r="F2" s="6" t="s">
        <v>10</v>
      </c>
      <c r="G2" s="8" t="s">
        <v>11</v>
      </c>
    </row>
    <row r="3" spans="1:7" ht="39.950000000000003" customHeight="1" x14ac:dyDescent="0.3">
      <c r="A3" s="5" t="s">
        <v>12</v>
      </c>
      <c r="B3" s="6" t="s">
        <v>13</v>
      </c>
      <c r="C3" s="6" t="s">
        <v>72</v>
      </c>
      <c r="D3" s="6" t="s">
        <v>9</v>
      </c>
      <c r="E3" s="7">
        <v>85267240</v>
      </c>
      <c r="F3" s="6" t="s">
        <v>10</v>
      </c>
      <c r="G3" s="8" t="s">
        <v>14</v>
      </c>
    </row>
    <row r="4" spans="1:7" ht="39.950000000000003" customHeight="1" x14ac:dyDescent="0.3">
      <c r="A4" s="5" t="s">
        <v>15</v>
      </c>
      <c r="B4" s="6" t="s">
        <v>16</v>
      </c>
      <c r="C4" s="6" t="s">
        <v>72</v>
      </c>
      <c r="D4" s="6" t="s">
        <v>9</v>
      </c>
      <c r="E4" s="9">
        <v>8352688.6200000001</v>
      </c>
      <c r="F4" s="6" t="s">
        <v>10</v>
      </c>
      <c r="G4" s="8" t="s">
        <v>17</v>
      </c>
    </row>
    <row r="5" spans="1:7" ht="39.950000000000003" customHeight="1" x14ac:dyDescent="0.3">
      <c r="A5" s="6" t="s">
        <v>18</v>
      </c>
      <c r="B5" s="6" t="s">
        <v>19</v>
      </c>
      <c r="C5" s="6" t="s">
        <v>72</v>
      </c>
      <c r="D5" s="6" t="s">
        <v>9</v>
      </c>
      <c r="E5" s="9">
        <v>45306321.149999999</v>
      </c>
      <c r="F5" s="6" t="s">
        <v>10</v>
      </c>
      <c r="G5" s="8" t="s">
        <v>20</v>
      </c>
    </row>
    <row r="6" spans="1:7" ht="39.950000000000003" customHeight="1" x14ac:dyDescent="0.3">
      <c r="A6" s="6" t="s">
        <v>21</v>
      </c>
      <c r="B6" s="10" t="s">
        <v>22</v>
      </c>
      <c r="C6" s="6" t="s">
        <v>72</v>
      </c>
      <c r="D6" s="6" t="s">
        <v>9</v>
      </c>
      <c r="E6" s="11">
        <v>12500000</v>
      </c>
      <c r="F6" s="6" t="s">
        <v>10</v>
      </c>
      <c r="G6" s="8" t="s">
        <v>23</v>
      </c>
    </row>
    <row r="7" spans="1:7" ht="39.950000000000003" customHeight="1" x14ac:dyDescent="0.3">
      <c r="A7" s="6" t="s">
        <v>24</v>
      </c>
      <c r="B7" s="6" t="s">
        <v>25</v>
      </c>
      <c r="C7" s="6" t="s">
        <v>72</v>
      </c>
      <c r="D7" s="6" t="s">
        <v>9</v>
      </c>
      <c r="E7" s="11">
        <v>82400000</v>
      </c>
      <c r="F7" s="6" t="s">
        <v>10</v>
      </c>
      <c r="G7" s="8" t="s">
        <v>26</v>
      </c>
    </row>
    <row r="8" spans="1:7" ht="39.950000000000003" customHeight="1" x14ac:dyDescent="0.3">
      <c r="A8" s="12" t="s">
        <v>27</v>
      </c>
      <c r="B8" s="13" t="s">
        <v>22</v>
      </c>
      <c r="C8" s="6" t="s">
        <v>72</v>
      </c>
      <c r="D8" s="14" t="s">
        <v>9</v>
      </c>
      <c r="E8" s="11">
        <v>12500000</v>
      </c>
      <c r="F8" s="10" t="s">
        <v>10</v>
      </c>
      <c r="G8" s="8" t="s">
        <v>28</v>
      </c>
    </row>
    <row r="9" spans="1:7" ht="39.950000000000003" customHeight="1" x14ac:dyDescent="0.3">
      <c r="A9" s="14" t="s">
        <v>29</v>
      </c>
      <c r="B9" s="15" t="s">
        <v>30</v>
      </c>
      <c r="C9" s="6" t="s">
        <v>72</v>
      </c>
      <c r="D9" s="14" t="s">
        <v>9</v>
      </c>
      <c r="E9" s="11">
        <v>90000000</v>
      </c>
      <c r="F9" s="10" t="s">
        <v>10</v>
      </c>
      <c r="G9" s="8" t="s">
        <v>31</v>
      </c>
    </row>
    <row r="10" spans="1:7" ht="39.950000000000003" customHeight="1" x14ac:dyDescent="0.3">
      <c r="A10" s="6" t="s">
        <v>32</v>
      </c>
      <c r="B10" s="6" t="s">
        <v>33</v>
      </c>
      <c r="C10" s="6" t="s">
        <v>72</v>
      </c>
      <c r="D10" s="14" t="s">
        <v>9</v>
      </c>
      <c r="E10" s="11">
        <v>38305350</v>
      </c>
      <c r="F10" s="10" t="s">
        <v>10</v>
      </c>
      <c r="G10" s="8" t="s">
        <v>34</v>
      </c>
    </row>
    <row r="11" spans="1:7" ht="39.950000000000003" customHeight="1" x14ac:dyDescent="0.3">
      <c r="A11" s="6" t="s">
        <v>35</v>
      </c>
      <c r="B11" s="6" t="s">
        <v>36</v>
      </c>
      <c r="C11" s="6" t="s">
        <v>72</v>
      </c>
      <c r="D11" s="14" t="s">
        <v>9</v>
      </c>
      <c r="E11" s="11">
        <v>50000000</v>
      </c>
      <c r="F11" s="10" t="s">
        <v>10</v>
      </c>
      <c r="G11" s="8" t="s">
        <v>37</v>
      </c>
    </row>
    <row r="12" spans="1:7" ht="39.950000000000003" customHeight="1" x14ac:dyDescent="0.3">
      <c r="A12" s="6" t="s">
        <v>38</v>
      </c>
      <c r="B12" s="6" t="s">
        <v>39</v>
      </c>
      <c r="C12" s="6" t="s">
        <v>72</v>
      </c>
      <c r="D12" s="14" t="s">
        <v>9</v>
      </c>
      <c r="E12" s="11">
        <v>16079667</v>
      </c>
      <c r="F12" s="10" t="s">
        <v>10</v>
      </c>
      <c r="G12" s="8" t="s">
        <v>40</v>
      </c>
    </row>
    <row r="13" spans="1:7" ht="39.950000000000003" customHeight="1" x14ac:dyDescent="0.3">
      <c r="A13" s="6" t="s">
        <v>41</v>
      </c>
      <c r="B13" s="6" t="s">
        <v>42</v>
      </c>
      <c r="C13" s="6" t="s">
        <v>72</v>
      </c>
      <c r="D13" s="16" t="s">
        <v>9</v>
      </c>
      <c r="E13" s="11">
        <v>45000000</v>
      </c>
      <c r="F13" s="10" t="s">
        <v>10</v>
      </c>
      <c r="G13" s="8" t="s">
        <v>43</v>
      </c>
    </row>
    <row r="14" spans="1:7" ht="39.950000000000003" customHeight="1" x14ac:dyDescent="0.3">
      <c r="A14" s="6" t="s">
        <v>44</v>
      </c>
      <c r="B14" s="6" t="s">
        <v>45</v>
      </c>
      <c r="C14" s="6" t="s">
        <v>72</v>
      </c>
      <c r="D14" s="16" t="s">
        <v>9</v>
      </c>
      <c r="E14" s="11">
        <v>28566128</v>
      </c>
      <c r="F14" s="10" t="s">
        <v>10</v>
      </c>
      <c r="G14" s="8" t="s">
        <v>46</v>
      </c>
    </row>
    <row r="15" spans="1:7" ht="39.950000000000003" customHeight="1" x14ac:dyDescent="0.3">
      <c r="A15" s="6" t="s">
        <v>47</v>
      </c>
      <c r="B15" s="6" t="s">
        <v>19</v>
      </c>
      <c r="C15" s="6" t="s">
        <v>72</v>
      </c>
      <c r="D15" s="16" t="s">
        <v>9</v>
      </c>
      <c r="E15" s="9">
        <v>53183978.5</v>
      </c>
      <c r="F15" s="10" t="s">
        <v>10</v>
      </c>
      <c r="G15" s="8" t="s">
        <v>48</v>
      </c>
    </row>
    <row r="16" spans="1:7" ht="39.950000000000003" customHeight="1" x14ac:dyDescent="0.3">
      <c r="A16" s="17" t="s">
        <v>49</v>
      </c>
      <c r="B16" s="6" t="s">
        <v>50</v>
      </c>
      <c r="C16" s="6" t="s">
        <v>72</v>
      </c>
      <c r="D16" s="18" t="s">
        <v>9</v>
      </c>
      <c r="E16" s="19">
        <v>15000000</v>
      </c>
      <c r="F16" s="10" t="s">
        <v>10</v>
      </c>
      <c r="G16" s="8" t="s">
        <v>51</v>
      </c>
    </row>
    <row r="17" spans="1:7" ht="39.950000000000003" customHeight="1" x14ac:dyDescent="0.3">
      <c r="A17" s="17" t="s">
        <v>44</v>
      </c>
      <c r="B17" s="6" t="s">
        <v>45</v>
      </c>
      <c r="C17" s="6" t="s">
        <v>72</v>
      </c>
      <c r="D17" s="18" t="s">
        <v>9</v>
      </c>
      <c r="E17" s="20">
        <v>28566128</v>
      </c>
      <c r="F17" s="10" t="s">
        <v>10</v>
      </c>
      <c r="G17" s="8" t="s">
        <v>52</v>
      </c>
    </row>
    <row r="18" spans="1:7" ht="39.950000000000003" customHeight="1" x14ac:dyDescent="0.3">
      <c r="A18" s="17" t="s">
        <v>53</v>
      </c>
      <c r="B18" s="6" t="s">
        <v>54</v>
      </c>
      <c r="C18" s="6" t="s">
        <v>72</v>
      </c>
      <c r="D18" s="18" t="s">
        <v>55</v>
      </c>
      <c r="E18" s="20">
        <v>220000000</v>
      </c>
      <c r="F18" s="10" t="s">
        <v>10</v>
      </c>
      <c r="G18" s="8" t="s">
        <v>56</v>
      </c>
    </row>
    <row r="19" spans="1:7" ht="39.950000000000003" customHeight="1" x14ac:dyDescent="0.3">
      <c r="A19" s="17" t="s">
        <v>57</v>
      </c>
      <c r="B19" s="6" t="s">
        <v>58</v>
      </c>
      <c r="C19" s="6" t="s">
        <v>72</v>
      </c>
      <c r="D19" s="18" t="s">
        <v>9</v>
      </c>
      <c r="E19" s="20">
        <v>15000000</v>
      </c>
      <c r="F19" s="10" t="s">
        <v>10</v>
      </c>
      <c r="G19" s="8" t="s">
        <v>59</v>
      </c>
    </row>
    <row r="20" spans="1:7" ht="39.950000000000003" customHeight="1" x14ac:dyDescent="0.3">
      <c r="A20" s="17" t="s">
        <v>60</v>
      </c>
      <c r="B20" s="6" t="s">
        <v>61</v>
      </c>
      <c r="C20" s="6" t="s">
        <v>72</v>
      </c>
      <c r="D20" s="18" t="s">
        <v>9</v>
      </c>
      <c r="E20" s="20">
        <v>16000000</v>
      </c>
      <c r="F20" s="10" t="s">
        <v>10</v>
      </c>
      <c r="G20" s="8" t="s">
        <v>62</v>
      </c>
    </row>
    <row r="21" spans="1:7" ht="39.950000000000003" customHeight="1" x14ac:dyDescent="0.3">
      <c r="A21" s="17" t="s">
        <v>63</v>
      </c>
      <c r="B21" s="6" t="s">
        <v>58</v>
      </c>
      <c r="C21" s="6" t="s">
        <v>72</v>
      </c>
      <c r="D21" s="18" t="s">
        <v>9</v>
      </c>
      <c r="E21" s="20">
        <v>15000000</v>
      </c>
      <c r="F21" s="10" t="s">
        <v>10</v>
      </c>
      <c r="G21" s="8" t="s">
        <v>64</v>
      </c>
    </row>
    <row r="22" spans="1:7" ht="39.950000000000003" customHeight="1" x14ac:dyDescent="0.3">
      <c r="A22" s="17" t="s">
        <v>65</v>
      </c>
      <c r="B22" s="6" t="s">
        <v>66</v>
      </c>
      <c r="C22" s="6" t="s">
        <v>72</v>
      </c>
      <c r="D22" s="18" t="s">
        <v>9</v>
      </c>
      <c r="E22" s="20">
        <v>40743027</v>
      </c>
      <c r="F22" s="10" t="s">
        <v>10</v>
      </c>
      <c r="G22" s="8" t="s">
        <v>67</v>
      </c>
    </row>
    <row r="23" spans="1:7" ht="39.950000000000003" customHeight="1" x14ac:dyDescent="0.3">
      <c r="A23" s="17" t="s">
        <v>68</v>
      </c>
      <c r="B23" s="6" t="s">
        <v>69</v>
      </c>
      <c r="C23" s="6" t="s">
        <v>72</v>
      </c>
      <c r="D23" s="18" t="s">
        <v>9</v>
      </c>
      <c r="E23" s="20">
        <v>89000000</v>
      </c>
      <c r="F23" s="10" t="s">
        <v>10</v>
      </c>
      <c r="G23" s="8" t="s">
        <v>70</v>
      </c>
    </row>
    <row r="24" spans="1:7" ht="39.950000000000003" customHeight="1" x14ac:dyDescent="0.3">
      <c r="A24" s="6" t="s">
        <v>60</v>
      </c>
      <c r="B24" s="6" t="s">
        <v>61</v>
      </c>
      <c r="C24" s="6" t="s">
        <v>72</v>
      </c>
      <c r="D24" s="18" t="s">
        <v>9</v>
      </c>
      <c r="E24" s="20">
        <v>16000000</v>
      </c>
      <c r="F24" s="10" t="s">
        <v>10</v>
      </c>
      <c r="G24" s="8" t="s">
        <v>71</v>
      </c>
    </row>
    <row r="27" spans="1:7" s="21" customFormat="1" ht="25.5" customHeight="1" x14ac:dyDescent="0.6">
      <c r="E27" s="22">
        <f>SUM(E2:E26)</f>
        <v>1037030528.27</v>
      </c>
      <c r="F27" s="23"/>
    </row>
  </sheetData>
  <autoFilter ref="A1:G24" xr:uid="{63F95EEA-93BF-4F3A-B25C-2A1F46EBB7C9}"/>
  <hyperlinks>
    <hyperlink ref="G2" r:id="rId1" xr:uid="{5858F71C-D4A5-4409-866D-5AF3566CD800}"/>
    <hyperlink ref="G3" r:id="rId2" xr:uid="{AE5CFA07-E0FD-4036-AD32-FC2DC3CD025F}"/>
    <hyperlink ref="G4" r:id="rId3" xr:uid="{48F1D7FA-E690-4D40-8E9A-708779867C5D}"/>
    <hyperlink ref="G5" r:id="rId4" xr:uid="{C0703DF3-BAE8-4D36-8198-2B6A718BE991}"/>
    <hyperlink ref="G6" r:id="rId5" xr:uid="{A01B86FF-FD53-4972-8E6E-07A7A60D6E29}"/>
    <hyperlink ref="G7" r:id="rId6" xr:uid="{ED1CF3C6-55BF-4DDC-88A9-21CF22FDA619}"/>
    <hyperlink ref="G8" r:id="rId7" xr:uid="{9B608226-D129-4F44-9EAA-2492A86D255E}"/>
    <hyperlink ref="G9" r:id="rId8" xr:uid="{2A9C258B-53D5-4239-BF7F-FA29AB6EC945}"/>
    <hyperlink ref="G10" r:id="rId9" xr:uid="{FB9ED4CA-8B27-4131-B015-75E26A90AE2B}"/>
    <hyperlink ref="G11" r:id="rId10" xr:uid="{DFEEE274-E535-4AA5-935D-62461A3B67E2}"/>
    <hyperlink ref="G12" r:id="rId11" xr:uid="{52065C03-8268-4070-A921-B53934AB63E9}"/>
    <hyperlink ref="G13" r:id="rId12" xr:uid="{985E40EF-6B0B-4F9A-B110-2997842A916B}"/>
    <hyperlink ref="G14" r:id="rId13" xr:uid="{0A0E0E6F-A464-42E5-90F5-C27E869905E0}"/>
    <hyperlink ref="G15" r:id="rId14" xr:uid="{B4E52DDF-76AD-407C-9F8E-75F74A9E6EAC}"/>
    <hyperlink ref="G16" r:id="rId15" xr:uid="{8BD47543-D26E-4452-9EF9-19C3DA4CA406}"/>
    <hyperlink ref="G17" r:id="rId16" xr:uid="{1FA0FE68-55AB-4DBD-9F16-B5682D3967CC}"/>
    <hyperlink ref="G18" r:id="rId17" xr:uid="{DD7588FA-C3A2-41DD-9CCD-E7355754BA84}"/>
    <hyperlink ref="G19" r:id="rId18" xr:uid="{5230437D-9C88-4303-B8F8-A981CF7A88A0}"/>
    <hyperlink ref="G20" r:id="rId19" xr:uid="{E7E1B776-A477-4327-88E4-3E854869CD8F}"/>
    <hyperlink ref="G21" r:id="rId20" xr:uid="{2C54D0B4-BDB9-4021-95E9-82507728135B}"/>
    <hyperlink ref="G22" r:id="rId21" xr:uid="{3B2C5BF2-A32D-4B54-9B70-BE9098DF733D}"/>
    <hyperlink ref="G23" r:id="rId22" xr:uid="{A4E28E41-53E6-413A-AE7B-896B21EF9594}"/>
    <hyperlink ref="G24" r:id="rId23" xr:uid="{42EF2B68-6B99-4FC2-A7F7-6E5E5E15B5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META</Regional>
  </documentManagement>
</p:properties>
</file>

<file path=customXml/itemProps1.xml><?xml version="1.0" encoding="utf-8"?>
<ds:datastoreItem xmlns:ds="http://schemas.openxmlformats.org/officeDocument/2006/customXml" ds:itemID="{67A4FA6F-D196-443B-A2D3-D4F174803205}"/>
</file>

<file path=customXml/itemProps2.xml><?xml version="1.0" encoding="utf-8"?>
<ds:datastoreItem xmlns:ds="http://schemas.openxmlformats.org/officeDocument/2006/customXml" ds:itemID="{5E9A0781-2D36-47C1-A566-CD92AA6A6E29}"/>
</file>

<file path=customXml/itemProps3.xml><?xml version="1.0" encoding="utf-8"?>
<ds:datastoreItem xmlns:ds="http://schemas.openxmlformats.org/officeDocument/2006/customXml" ds:itemID="{8A995017-C154-4194-B80A-45FB68BA5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ABIERTOS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oriente diciembre 09 de 2022</dc:title>
  <dc:creator>Elina Alexandra Ordonez Lara</dc:creator>
  <cp:lastModifiedBy>Elina Alexandra Ordonez Lara</cp:lastModifiedBy>
  <dcterms:created xsi:type="dcterms:W3CDTF">2022-12-29T22:52:13Z</dcterms:created>
  <dcterms:modified xsi:type="dcterms:W3CDTF">2022-12-29T22:52:56Z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